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<sst xmlns="http://schemas.openxmlformats.org/spreadsheetml/2006/main" count="510" uniqueCount="134">
  <si>
    <t xml:space="preserve">                    Приложение № 4</t>
  </si>
  <si>
    <t xml:space="preserve">                      к  Решению собрания депутатов</t>
  </si>
  <si>
    <t xml:space="preserve">                     "О бюджете муниципального образования        "Городское поселение Красногорский" на 2019 год"</t>
  </si>
  <si>
    <t xml:space="preserve">                                           от   декабря  2013 года №              </t>
  </si>
  <si>
    <t>О Б Ъ Е М</t>
  </si>
  <si>
    <t>поступлений доходов в бюджет муниципального образования</t>
  </si>
  <si>
    <t xml:space="preserve">  "Городское поселение Красногорский" на 2019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</si>
  <si>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</si>
  <si>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</si>
  <si>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</si>
  <si>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</si>
  <si>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</si>
  <si>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</si>
  <si>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</si>
  <si>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</si>
  <si>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</si>
  <si>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</si>
  <si>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</si>
  <si>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</si>
  <si>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</si>
  <si>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</si>
  <si>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</si>
  <si>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</si>
  <si>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</si>
  <si>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</si>
  <si>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</si>
  <si>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</si>
  <si>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</si>
  <si>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</si>
  <si>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</si>
  <si>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</si>
  <si>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</si>
  <si>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</si>
  <si>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</si>
  <si>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</si>
  <si>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</si>
  <si>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</si>
  <si>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</si>
  <si>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</si>
  <si>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</si>
  <si>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</si>
  <si>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</si>
  <si>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</si>
  <si>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</si>
  <si>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</si>
  <si>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</si>
  <si>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</si>
  <si>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</si>
  <si>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</si>
  <si>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</si>
  <si>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</si>
  <si>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</si>
  <si>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</si>
  <si>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</si>
  <si>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</si>
  <si>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</si>
  <si>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</si>
  <si>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</si>
  <si>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</si>
  <si>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</si>
  <si>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</si>
  <si>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</si>
  <si>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</si>
  <si>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</si>
  <si>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</si>
  <si>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</si>
  <si>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</si>
  <si>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</si>
  <si>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</si>
  <si>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</si>
  <si>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</si>
  <si>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</si>
  <si>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</si>
  <si>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</si>
  <si>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</si>
  <si>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</si>
  <si>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</si>
  <si>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</si>
  <si>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</si>
  <si>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</si>
  <si>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</si>
  <si>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</si>
  <si>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</si>
  <si>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</si>
  <si>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</t>
  </si>
  <si>
    <t>001</t>
  </si>
  <si>
    <t>151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</si>
  <si>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</si>
  <si>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</si>
  <si>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</si>
  <si>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20</t>
  </si>
  <si>
    <t>150</t>
  </si>
  <si>
    <t>Субсидии бюджетам субъектов Российской Федерации и муниципальных образований (межбюджетные субсидии)</t>
  </si>
  <si>
    <t>077</t>
  </si>
  <si>
    <t>0030</t>
  </si>
  <si>
    <t>Субсидия на реконструкцию существующих очистных сооружений канализации в пос. Красногорский Звениговского района Республики Марий Эл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</si>
  <si>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</si>
  <si>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</si>
  <si>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</si>
  <si>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</si>
  <si>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</si>
  <si>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29</t>
  </si>
  <si>
    <t>999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</si>
  <si>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</si>
  <si>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</si>
  <si>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</si>
  <si>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</si>
  <si>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</si>
  <si>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</si>
  <si>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</si>
  <si>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</si>
  <si>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</si>
  <si>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</si>
  <si>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</si>
  <si>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</si>
  <si>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</si>
  <si>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</si>
  <si>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</si>
  <si>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0010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</si>
  <si>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</si>
  <si>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</si>
  <si>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</si>
  <si>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Иные межбюджетные трансферты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</si>
  <si>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</si>
  <si>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</si>
  <si>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</si>
  <si>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</si>
  <si>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</si>
  <si>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</si>
  <si>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</si>
  <si>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>Прочие межбюджетные трансферты, передаваемые бюджетам городских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</si>
  <si>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 xml:space="preserve">Всего </t>
  </si>
  <si>
    <t>______________</t>
  </si>
  <si>
    <t xml:space="preserve">               в редакции решения  от "05" сентября 2019 года № 298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</si>
</sst>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_р_._-;\-* #,##0.0_р_._-;_-* \-??_р_._-;_-@_-"/>
    <numFmt numFmtId="166" formatCode="#,##0.0"/>
    <numFmt numFmtId="167" formatCode="0.0"/>
    <numFmt numFmtId="168" formatCode="#,##0.000"/>
  </numFmts>
  <fonts count="44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59" applyNumberFormat="1" applyFont="1" applyFill="1" applyBorder="1" applyAlignment="1" applyProtection="1">
      <alignment horizontal="right" vertical="top" wrapText="1"/>
      <protection/>
    </xf>
    <xf numFmtId="166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justify" vertical="top"/>
    </xf>
    <xf numFmtId="166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0" fontId="7" fillId="0" borderId="0" xfId="33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 applyAlignment="1">
      <alignment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K11" sqref="K11"/>
    </sheetView>
  </sheetViews>
  <sheetFormatPr defaultColWidth="9.1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2" t="s">
        <v>0</v>
      </c>
      <c r="J1" s="42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2" t="s">
        <v>1</v>
      </c>
      <c r="J2" s="42"/>
    </row>
    <row r="3" spans="1:10" ht="39" customHeight="1">
      <c r="A3" s="3"/>
      <c r="B3" s="4"/>
      <c r="C3" s="4"/>
      <c r="D3" s="3"/>
      <c r="E3" s="3"/>
      <c r="F3" s="4"/>
      <c r="G3" s="4"/>
      <c r="H3" s="43" t="s">
        <v>2</v>
      </c>
      <c r="I3" s="43"/>
      <c r="J3" s="43"/>
    </row>
    <row r="4" spans="1:10" ht="18" customHeight="1">
      <c r="A4" s="42" t="s">
        <v>3</v>
      </c>
      <c r="B4" s="42"/>
      <c r="C4" s="42" t="s">
        <v>3</v>
      </c>
      <c r="D4" s="42"/>
      <c r="E4" s="42" t="s">
        <v>3</v>
      </c>
      <c r="F4" s="42"/>
      <c r="G4" s="44" t="s">
        <v>133</v>
      </c>
      <c r="H4" s="44"/>
      <c r="I4" s="44"/>
      <c r="J4" s="44"/>
    </row>
    <row r="5" spans="1:10" ht="16.5" customHeight="1">
      <c r="A5" s="3"/>
      <c r="B5" s="4"/>
      <c r="C5" s="4"/>
      <c r="D5" s="3"/>
      <c r="E5" s="3"/>
      <c r="F5" s="4"/>
      <c r="G5" s="4"/>
      <c r="H5" s="4"/>
      <c r="I5" s="4"/>
      <c r="J5" s="3"/>
    </row>
    <row r="6" spans="1:10" ht="18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8.75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24" customHeight="1">
      <c r="A9" s="46"/>
      <c r="B9" s="46"/>
      <c r="C9" s="46"/>
      <c r="D9" s="46"/>
      <c r="E9" s="46"/>
      <c r="F9" s="46"/>
      <c r="G9" s="46"/>
      <c r="H9" s="46"/>
      <c r="I9" s="42" t="s">
        <v>7</v>
      </c>
      <c r="J9" s="42"/>
    </row>
    <row r="10" spans="1:10" s="7" customFormat="1" ht="22.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5" t="s">
        <v>9</v>
      </c>
      <c r="J10" s="6" t="s">
        <v>10</v>
      </c>
    </row>
    <row r="11" spans="1:10" ht="15.75" customHeight="1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9" t="s">
        <v>19</v>
      </c>
      <c r="J11" s="10">
        <v>10</v>
      </c>
    </row>
    <row r="12" spans="1:12" ht="21.75" customHeight="1">
      <c r="A12" s="11" t="s">
        <v>20</v>
      </c>
      <c r="B12" s="11" t="s">
        <v>11</v>
      </c>
      <c r="C12" s="11" t="s">
        <v>21</v>
      </c>
      <c r="D12" s="11" t="s">
        <v>21</v>
      </c>
      <c r="E12" s="11" t="s">
        <v>20</v>
      </c>
      <c r="F12" s="11" t="s">
        <v>21</v>
      </c>
      <c r="G12" s="11" t="s">
        <v>22</v>
      </c>
      <c r="H12" s="11" t="s">
        <v>20</v>
      </c>
      <c r="I12" s="12" t="s">
        <v>23</v>
      </c>
      <c r="J12" s="13">
        <f>J13+J19+J27+J16+J36+J25+J34+J42</f>
        <v>16346.3</v>
      </c>
      <c r="K12" s="14"/>
      <c r="L12" s="15"/>
    </row>
    <row r="13" spans="1:12" ht="27" customHeight="1">
      <c r="A13" s="11" t="s">
        <v>20</v>
      </c>
      <c r="B13" s="11" t="s">
        <v>11</v>
      </c>
      <c r="C13" s="11" t="s">
        <v>24</v>
      </c>
      <c r="D13" s="11" t="s">
        <v>21</v>
      </c>
      <c r="E13" s="11" t="s">
        <v>20</v>
      </c>
      <c r="F13" s="11" t="s">
        <v>21</v>
      </c>
      <c r="G13" s="11" t="s">
        <v>22</v>
      </c>
      <c r="H13" s="11" t="s">
        <v>20</v>
      </c>
      <c r="I13" s="12" t="s">
        <v>25</v>
      </c>
      <c r="J13" s="16">
        <f>+J14</f>
        <v>13761</v>
      </c>
      <c r="L13" s="15"/>
    </row>
    <row r="14" spans="1:12" ht="22.5" customHeight="1">
      <c r="A14" s="11" t="s">
        <v>20</v>
      </c>
      <c r="B14" s="11" t="s">
        <v>11</v>
      </c>
      <c r="C14" s="11" t="s">
        <v>24</v>
      </c>
      <c r="D14" s="11" t="s">
        <v>26</v>
      </c>
      <c r="E14" s="11" t="s">
        <v>20</v>
      </c>
      <c r="F14" s="11" t="s">
        <v>24</v>
      </c>
      <c r="G14" s="11" t="s">
        <v>22</v>
      </c>
      <c r="H14" s="11" t="s">
        <v>27</v>
      </c>
      <c r="I14" s="12" t="s">
        <v>28</v>
      </c>
      <c r="J14" s="16">
        <f>J15</f>
        <v>13761</v>
      </c>
      <c r="L14" s="15"/>
    </row>
    <row r="15" spans="1:12" ht="161.25" customHeight="1">
      <c r="A15" s="11" t="s">
        <v>20</v>
      </c>
      <c r="B15" s="11" t="s">
        <v>11</v>
      </c>
      <c r="C15" s="11" t="s">
        <v>24</v>
      </c>
      <c r="D15" s="11" t="s">
        <v>26</v>
      </c>
      <c r="E15" s="11" t="s">
        <v>29</v>
      </c>
      <c r="F15" s="11" t="s">
        <v>24</v>
      </c>
      <c r="G15" s="11" t="s">
        <v>22</v>
      </c>
      <c r="H15" s="11" t="s">
        <v>27</v>
      </c>
      <c r="I15" s="17" t="s">
        <v>30</v>
      </c>
      <c r="J15" s="16">
        <v>13761</v>
      </c>
      <c r="L15" s="15"/>
    </row>
    <row r="16" spans="1:12" ht="24" customHeight="1">
      <c r="A16" s="11" t="s">
        <v>20</v>
      </c>
      <c r="B16" s="11" t="s">
        <v>11</v>
      </c>
      <c r="C16" s="11" t="s">
        <v>31</v>
      </c>
      <c r="D16" s="11" t="s">
        <v>21</v>
      </c>
      <c r="E16" s="11" t="s">
        <v>20</v>
      </c>
      <c r="F16" s="11" t="s">
        <v>21</v>
      </c>
      <c r="G16" s="11" t="s">
        <v>22</v>
      </c>
      <c r="H16" s="11" t="s">
        <v>20</v>
      </c>
      <c r="I16" s="12" t="s">
        <v>32</v>
      </c>
      <c r="J16" s="16">
        <f>J17</f>
        <v>12</v>
      </c>
      <c r="L16" s="15"/>
    </row>
    <row r="17" spans="1:12" ht="35.25" customHeight="1" hidden="1">
      <c r="A17" s="11" t="s">
        <v>20</v>
      </c>
      <c r="B17" s="11" t="s">
        <v>11</v>
      </c>
      <c r="C17" s="11" t="s">
        <v>31</v>
      </c>
      <c r="D17" s="11" t="s">
        <v>33</v>
      </c>
      <c r="E17" s="11" t="s">
        <v>20</v>
      </c>
      <c r="F17" s="11" t="s">
        <v>24</v>
      </c>
      <c r="G17" s="11" t="s">
        <v>22</v>
      </c>
      <c r="H17" s="11" t="s">
        <v>27</v>
      </c>
      <c r="I17" s="12" t="s">
        <v>34</v>
      </c>
      <c r="J17" s="16">
        <f>J18</f>
        <v>12</v>
      </c>
      <c r="L17" s="15"/>
    </row>
    <row r="18" spans="1:12" ht="38.25" customHeight="1">
      <c r="A18" s="11" t="s">
        <v>20</v>
      </c>
      <c r="B18" s="11" t="s">
        <v>11</v>
      </c>
      <c r="C18" s="11" t="s">
        <v>31</v>
      </c>
      <c r="D18" s="11" t="s">
        <v>33</v>
      </c>
      <c r="E18" s="11" t="s">
        <v>29</v>
      </c>
      <c r="F18" s="11" t="s">
        <v>24</v>
      </c>
      <c r="G18" s="11" t="s">
        <v>22</v>
      </c>
      <c r="H18" s="11" t="s">
        <v>27</v>
      </c>
      <c r="I18" s="12" t="s">
        <v>34</v>
      </c>
      <c r="J18" s="16">
        <v>12</v>
      </c>
      <c r="L18" s="15"/>
    </row>
    <row r="19" spans="1:12" ht="21.75" customHeight="1">
      <c r="A19" s="11" t="s">
        <v>20</v>
      </c>
      <c r="B19" s="11" t="s">
        <v>11</v>
      </c>
      <c r="C19" s="11" t="s">
        <v>35</v>
      </c>
      <c r="D19" s="11" t="s">
        <v>21</v>
      </c>
      <c r="E19" s="11" t="s">
        <v>20</v>
      </c>
      <c r="F19" s="11" t="s">
        <v>21</v>
      </c>
      <c r="G19" s="11" t="s">
        <v>22</v>
      </c>
      <c r="H19" s="11" t="s">
        <v>20</v>
      </c>
      <c r="I19" s="12" t="s">
        <v>36</v>
      </c>
      <c r="J19" s="16">
        <f>J20+J22</f>
        <v>1771.3</v>
      </c>
      <c r="L19" s="15"/>
    </row>
    <row r="20" spans="1:12" ht="27" customHeight="1">
      <c r="A20" s="11" t="s">
        <v>20</v>
      </c>
      <c r="B20" s="11" t="s">
        <v>11</v>
      </c>
      <c r="C20" s="11" t="s">
        <v>35</v>
      </c>
      <c r="D20" s="11" t="s">
        <v>24</v>
      </c>
      <c r="E20" s="11" t="s">
        <v>20</v>
      </c>
      <c r="F20" s="11" t="s">
        <v>21</v>
      </c>
      <c r="G20" s="11" t="s">
        <v>22</v>
      </c>
      <c r="H20" s="11" t="s">
        <v>27</v>
      </c>
      <c r="I20" s="18" t="s">
        <v>37</v>
      </c>
      <c r="J20" s="16">
        <f>J21</f>
        <v>617</v>
      </c>
      <c r="L20" s="15"/>
    </row>
    <row r="21" spans="1:12" ht="97.5" customHeight="1">
      <c r="A21" s="11" t="s">
        <v>20</v>
      </c>
      <c r="B21" s="11" t="s">
        <v>11</v>
      </c>
      <c r="C21" s="11" t="s">
        <v>35</v>
      </c>
      <c r="D21" s="11" t="s">
        <v>24</v>
      </c>
      <c r="E21" s="11" t="s">
        <v>38</v>
      </c>
      <c r="F21" s="11" t="s">
        <v>39</v>
      </c>
      <c r="G21" s="11" t="s">
        <v>22</v>
      </c>
      <c r="H21" s="11" t="s">
        <v>27</v>
      </c>
      <c r="I21" s="18" t="s">
        <v>40</v>
      </c>
      <c r="J21" s="16">
        <v>617</v>
      </c>
      <c r="L21" s="15"/>
    </row>
    <row r="22" spans="1:12" ht="19.5" customHeight="1">
      <c r="A22" s="11" t="s">
        <v>20</v>
      </c>
      <c r="B22" s="11" t="s">
        <v>11</v>
      </c>
      <c r="C22" s="11" t="s">
        <v>35</v>
      </c>
      <c r="D22" s="11" t="s">
        <v>35</v>
      </c>
      <c r="E22" s="11" t="s">
        <v>20</v>
      </c>
      <c r="F22" s="11" t="s">
        <v>21</v>
      </c>
      <c r="G22" s="11" t="s">
        <v>22</v>
      </c>
      <c r="H22" s="11" t="s">
        <v>27</v>
      </c>
      <c r="I22" s="18" t="s">
        <v>41</v>
      </c>
      <c r="J22" s="16">
        <f>J23+J24</f>
        <v>1154.3</v>
      </c>
      <c r="L22" s="15"/>
    </row>
    <row r="23" spans="1:12" ht="76.5" customHeight="1">
      <c r="A23" s="19" t="s">
        <v>20</v>
      </c>
      <c r="B23" s="19" t="s">
        <v>11</v>
      </c>
      <c r="C23" s="19" t="s">
        <v>35</v>
      </c>
      <c r="D23" s="19" t="s">
        <v>35</v>
      </c>
      <c r="E23" s="19" t="s">
        <v>42</v>
      </c>
      <c r="F23" s="19" t="s">
        <v>39</v>
      </c>
      <c r="G23" s="19" t="s">
        <v>22</v>
      </c>
      <c r="H23" s="19" t="s">
        <v>27</v>
      </c>
      <c r="I23" s="17" t="s">
        <v>43</v>
      </c>
      <c r="J23" s="16">
        <v>924</v>
      </c>
      <c r="L23" s="15"/>
    </row>
    <row r="24" spans="1:12" ht="76.5" customHeight="1">
      <c r="A24" s="19" t="s">
        <v>20</v>
      </c>
      <c r="B24" s="19" t="s">
        <v>11</v>
      </c>
      <c r="C24" s="19" t="s">
        <v>35</v>
      </c>
      <c r="D24" s="19" t="s">
        <v>35</v>
      </c>
      <c r="E24" s="19" t="s">
        <v>44</v>
      </c>
      <c r="F24" s="19" t="s">
        <v>39</v>
      </c>
      <c r="G24" s="19" t="s">
        <v>22</v>
      </c>
      <c r="H24" s="19" t="s">
        <v>27</v>
      </c>
      <c r="I24" s="17" t="s">
        <v>45</v>
      </c>
      <c r="J24" s="16">
        <v>230.3</v>
      </c>
      <c r="L24" s="15"/>
    </row>
    <row r="25" spans="1:12" ht="78" customHeight="1" hidden="1">
      <c r="A25" s="11" t="s">
        <v>20</v>
      </c>
      <c r="B25" s="11" t="s">
        <v>11</v>
      </c>
      <c r="C25" s="20" t="s">
        <v>46</v>
      </c>
      <c r="D25" s="20" t="s">
        <v>21</v>
      </c>
      <c r="E25" s="20" t="s">
        <v>20</v>
      </c>
      <c r="F25" s="20" t="s">
        <v>21</v>
      </c>
      <c r="G25" s="20" t="s">
        <v>22</v>
      </c>
      <c r="H25" s="20" t="s">
        <v>20</v>
      </c>
      <c r="I25" s="21" t="s">
        <v>47</v>
      </c>
      <c r="J25" s="16">
        <f>J26</f>
        <v>0</v>
      </c>
      <c r="L25" s="15"/>
    </row>
    <row r="26" spans="1:12" ht="86.25" customHeight="1" hidden="1">
      <c r="A26" s="11" t="s">
        <v>20</v>
      </c>
      <c r="B26" s="11" t="s">
        <v>11</v>
      </c>
      <c r="C26" s="20" t="s">
        <v>46</v>
      </c>
      <c r="D26" s="20" t="s">
        <v>48</v>
      </c>
      <c r="E26" s="20" t="s">
        <v>49</v>
      </c>
      <c r="F26" s="20" t="s">
        <v>50</v>
      </c>
      <c r="G26" s="20" t="s">
        <v>22</v>
      </c>
      <c r="H26" s="20" t="s">
        <v>27</v>
      </c>
      <c r="I26" s="21" t="s">
        <v>51</v>
      </c>
      <c r="J26" s="16">
        <v>0</v>
      </c>
      <c r="L26" s="15"/>
    </row>
    <row r="27" spans="1:12" ht="67.5" customHeight="1">
      <c r="A27" s="11" t="s">
        <v>20</v>
      </c>
      <c r="B27" s="11" t="s">
        <v>11</v>
      </c>
      <c r="C27" s="11" t="s">
        <v>52</v>
      </c>
      <c r="D27" s="11" t="s">
        <v>21</v>
      </c>
      <c r="E27" s="11" t="s">
        <v>20</v>
      </c>
      <c r="F27" s="11" t="s">
        <v>21</v>
      </c>
      <c r="G27" s="11" t="s">
        <v>22</v>
      </c>
      <c r="H27" s="11" t="s">
        <v>20</v>
      </c>
      <c r="I27" s="12" t="s">
        <v>53</v>
      </c>
      <c r="J27" s="16">
        <f>+J28+J35</f>
        <v>782</v>
      </c>
      <c r="L27" s="15"/>
    </row>
    <row r="28" spans="1:12" ht="167.25" customHeight="1">
      <c r="A28" s="11" t="s">
        <v>20</v>
      </c>
      <c r="B28" s="11" t="s">
        <v>11</v>
      </c>
      <c r="C28" s="11" t="s">
        <v>52</v>
      </c>
      <c r="D28" s="11" t="s">
        <v>31</v>
      </c>
      <c r="E28" s="11" t="s">
        <v>20</v>
      </c>
      <c r="F28" s="11" t="s">
        <v>21</v>
      </c>
      <c r="G28" s="11" t="s">
        <v>22</v>
      </c>
      <c r="H28" s="22" t="s">
        <v>54</v>
      </c>
      <c r="I28" s="23" t="s">
        <v>55</v>
      </c>
      <c r="J28" s="16">
        <f>J31+J33+J30+J32</f>
        <v>782</v>
      </c>
      <c r="L28" s="15"/>
    </row>
    <row r="29" spans="1:12" ht="12" customHeight="1" hidden="1">
      <c r="A29" s="11" t="s">
        <v>20</v>
      </c>
      <c r="B29" s="11" t="s">
        <v>11</v>
      </c>
      <c r="C29" s="11" t="s">
        <v>52</v>
      </c>
      <c r="D29" s="11" t="s">
        <v>31</v>
      </c>
      <c r="E29" s="11" t="s">
        <v>56</v>
      </c>
      <c r="F29" s="11" t="s">
        <v>21</v>
      </c>
      <c r="G29" s="11" t="s">
        <v>22</v>
      </c>
      <c r="H29" s="22" t="s">
        <v>54</v>
      </c>
      <c r="I29" s="12" t="s">
        <v>57</v>
      </c>
      <c r="J29" s="16"/>
      <c r="L29" s="15"/>
    </row>
    <row r="30" spans="1:12" ht="164.25" customHeight="1">
      <c r="A30" s="11" t="s">
        <v>20</v>
      </c>
      <c r="B30" s="11" t="s">
        <v>11</v>
      </c>
      <c r="C30" s="11" t="s">
        <v>52</v>
      </c>
      <c r="D30" s="11" t="s">
        <v>31</v>
      </c>
      <c r="E30" s="11" t="s">
        <v>56</v>
      </c>
      <c r="F30" s="11" t="s">
        <v>39</v>
      </c>
      <c r="G30" s="11" t="s">
        <v>22</v>
      </c>
      <c r="H30" s="22" t="s">
        <v>54</v>
      </c>
      <c r="I30" s="18" t="s">
        <v>58</v>
      </c>
      <c r="J30" s="16">
        <v>600</v>
      </c>
      <c r="L30" s="15"/>
    </row>
    <row r="31" spans="1:12" ht="165.75" customHeight="1">
      <c r="A31" s="19" t="s">
        <v>20</v>
      </c>
      <c r="B31" s="19" t="s">
        <v>11</v>
      </c>
      <c r="C31" s="19" t="s">
        <v>52</v>
      </c>
      <c r="D31" s="19" t="s">
        <v>31</v>
      </c>
      <c r="E31" s="19" t="s">
        <v>59</v>
      </c>
      <c r="F31" s="19" t="s">
        <v>39</v>
      </c>
      <c r="G31" s="19" t="s">
        <v>22</v>
      </c>
      <c r="H31" s="24" t="s">
        <v>54</v>
      </c>
      <c r="I31" s="17" t="s">
        <v>60</v>
      </c>
      <c r="J31" s="16">
        <v>160</v>
      </c>
      <c r="L31" s="15"/>
    </row>
    <row r="32" spans="1:12" ht="137.25" customHeight="1">
      <c r="A32" s="11" t="s">
        <v>20</v>
      </c>
      <c r="B32" s="11" t="s">
        <v>11</v>
      </c>
      <c r="C32" s="11" t="s">
        <v>52</v>
      </c>
      <c r="D32" s="11" t="s">
        <v>31</v>
      </c>
      <c r="E32" s="11" t="s">
        <v>61</v>
      </c>
      <c r="F32" s="11" t="s">
        <v>39</v>
      </c>
      <c r="G32" s="11" t="s">
        <v>22</v>
      </c>
      <c r="H32" s="22" t="s">
        <v>54</v>
      </c>
      <c r="I32" s="18" t="s">
        <v>62</v>
      </c>
      <c r="J32" s="16">
        <v>22</v>
      </c>
      <c r="L32" s="15"/>
    </row>
    <row r="33" spans="1:12" ht="74.25" customHeight="1" hidden="1">
      <c r="A33" s="11" t="s">
        <v>20</v>
      </c>
      <c r="B33" s="11" t="s">
        <v>11</v>
      </c>
      <c r="C33" s="11" t="s">
        <v>52</v>
      </c>
      <c r="D33" s="11" t="s">
        <v>31</v>
      </c>
      <c r="E33" s="11" t="s">
        <v>63</v>
      </c>
      <c r="F33" s="11" t="s">
        <v>39</v>
      </c>
      <c r="G33" s="11" t="s">
        <v>22</v>
      </c>
      <c r="H33" s="22" t="s">
        <v>54</v>
      </c>
      <c r="I33" s="17" t="s">
        <v>64</v>
      </c>
      <c r="J33" s="16"/>
      <c r="L33" s="15"/>
    </row>
    <row r="34" spans="1:12" ht="18.75" hidden="1">
      <c r="A34" s="19" t="s">
        <v>20</v>
      </c>
      <c r="B34" s="19" t="s">
        <v>11</v>
      </c>
      <c r="C34" s="19" t="s">
        <v>39</v>
      </c>
      <c r="D34" s="19" t="s">
        <v>26</v>
      </c>
      <c r="E34" s="19" t="s">
        <v>65</v>
      </c>
      <c r="F34" s="11" t="s">
        <v>39</v>
      </c>
      <c r="G34" s="19" t="s">
        <v>22</v>
      </c>
      <c r="H34" s="24" t="s">
        <v>66</v>
      </c>
      <c r="I34" s="25"/>
      <c r="J34" s="16">
        <v>0</v>
      </c>
      <c r="L34" s="15"/>
    </row>
    <row r="35" spans="1:12" ht="199.5" customHeight="1" hidden="1">
      <c r="A35" s="11" t="s">
        <v>20</v>
      </c>
      <c r="B35" s="11" t="s">
        <v>11</v>
      </c>
      <c r="C35" s="11" t="s">
        <v>52</v>
      </c>
      <c r="D35" s="11" t="s">
        <v>46</v>
      </c>
      <c r="E35" s="11" t="s">
        <v>67</v>
      </c>
      <c r="F35" s="11" t="s">
        <v>39</v>
      </c>
      <c r="G35" s="11" t="s">
        <v>22</v>
      </c>
      <c r="H35" s="22" t="s">
        <v>54</v>
      </c>
      <c r="I35" s="17" t="s">
        <v>68</v>
      </c>
      <c r="J35" s="16"/>
      <c r="L35" s="15"/>
    </row>
    <row r="36" spans="1:12" ht="37.5">
      <c r="A36" s="20" t="s">
        <v>20</v>
      </c>
      <c r="B36" s="20" t="s">
        <v>11</v>
      </c>
      <c r="C36" s="20" t="s">
        <v>69</v>
      </c>
      <c r="D36" s="20" t="s">
        <v>21</v>
      </c>
      <c r="E36" s="20" t="s">
        <v>20</v>
      </c>
      <c r="F36" s="20" t="s">
        <v>21</v>
      </c>
      <c r="G36" s="20" t="s">
        <v>22</v>
      </c>
      <c r="H36" s="26" t="s">
        <v>20</v>
      </c>
      <c r="I36" s="21" t="s">
        <v>70</v>
      </c>
      <c r="J36" s="16">
        <f>J41</f>
        <v>20</v>
      </c>
      <c r="L36" s="15"/>
    </row>
    <row r="37" spans="1:12" ht="112.5" hidden="1">
      <c r="A37" s="20" t="s">
        <v>20</v>
      </c>
      <c r="B37" s="20" t="s">
        <v>11</v>
      </c>
      <c r="C37" s="20" t="s">
        <v>69</v>
      </c>
      <c r="D37" s="20" t="s">
        <v>35</v>
      </c>
      <c r="E37" s="20" t="s">
        <v>71</v>
      </c>
      <c r="F37" s="20" t="s">
        <v>50</v>
      </c>
      <c r="G37" s="20" t="s">
        <v>22</v>
      </c>
      <c r="H37" s="26" t="s">
        <v>72</v>
      </c>
      <c r="I37" s="21" t="s">
        <v>73</v>
      </c>
      <c r="J37" s="16">
        <v>0</v>
      </c>
      <c r="L37" s="15"/>
    </row>
    <row r="38" spans="1:12" ht="112.5" hidden="1">
      <c r="A38" s="20" t="s">
        <v>20</v>
      </c>
      <c r="B38" s="20" t="s">
        <v>11</v>
      </c>
      <c r="C38" s="20" t="s">
        <v>69</v>
      </c>
      <c r="D38" s="20" t="s">
        <v>35</v>
      </c>
      <c r="E38" s="20" t="s">
        <v>20</v>
      </c>
      <c r="F38" s="20" t="s">
        <v>21</v>
      </c>
      <c r="G38" s="20" t="s">
        <v>22</v>
      </c>
      <c r="H38" s="26" t="s">
        <v>72</v>
      </c>
      <c r="I38" s="17" t="s">
        <v>74</v>
      </c>
      <c r="J38" s="16">
        <v>0</v>
      </c>
      <c r="L38" s="15"/>
    </row>
    <row r="39" spans="1:12" ht="78.75" customHeight="1" hidden="1">
      <c r="A39" s="20" t="s">
        <v>20</v>
      </c>
      <c r="B39" s="20" t="s">
        <v>11</v>
      </c>
      <c r="C39" s="20" t="s">
        <v>69</v>
      </c>
      <c r="D39" s="20" t="s">
        <v>35</v>
      </c>
      <c r="E39" s="20" t="s">
        <v>29</v>
      </c>
      <c r="F39" s="20" t="s">
        <v>21</v>
      </c>
      <c r="G39" s="20" t="s">
        <v>22</v>
      </c>
      <c r="H39" s="26" t="s">
        <v>72</v>
      </c>
      <c r="I39" s="17" t="s">
        <v>75</v>
      </c>
      <c r="J39" s="16">
        <f>J40+J41</f>
        <v>20</v>
      </c>
      <c r="L39" s="15"/>
    </row>
    <row r="40" spans="1:12" ht="103.5" customHeight="1" hidden="1">
      <c r="A40" s="20" t="s">
        <v>20</v>
      </c>
      <c r="B40" s="20" t="s">
        <v>11</v>
      </c>
      <c r="C40" s="20" t="s">
        <v>69</v>
      </c>
      <c r="D40" s="20" t="s">
        <v>35</v>
      </c>
      <c r="E40" s="20" t="s">
        <v>56</v>
      </c>
      <c r="F40" s="20" t="s">
        <v>39</v>
      </c>
      <c r="G40" s="20" t="s">
        <v>22</v>
      </c>
      <c r="H40" s="26" t="s">
        <v>72</v>
      </c>
      <c r="I40" s="27" t="s">
        <v>73</v>
      </c>
      <c r="J40" s="16">
        <v>0</v>
      </c>
      <c r="L40" s="15"/>
    </row>
    <row r="41" spans="1:12" ht="114.75" customHeight="1">
      <c r="A41" s="20" t="s">
        <v>20</v>
      </c>
      <c r="B41" s="20" t="s">
        <v>11</v>
      </c>
      <c r="C41" s="20" t="s">
        <v>69</v>
      </c>
      <c r="D41" s="20" t="s">
        <v>35</v>
      </c>
      <c r="E41" s="20" t="s">
        <v>76</v>
      </c>
      <c r="F41" s="20" t="s">
        <v>39</v>
      </c>
      <c r="G41" s="20" t="s">
        <v>22</v>
      </c>
      <c r="H41" s="26" t="s">
        <v>72</v>
      </c>
      <c r="I41" s="25" t="s">
        <v>77</v>
      </c>
      <c r="J41" s="16">
        <v>20</v>
      </c>
      <c r="L41" s="15"/>
    </row>
    <row r="42" spans="1:12" ht="43.5" customHeight="1" hidden="1">
      <c r="A42" s="20" t="s">
        <v>20</v>
      </c>
      <c r="B42" s="20" t="s">
        <v>11</v>
      </c>
      <c r="C42" s="20" t="s">
        <v>78</v>
      </c>
      <c r="D42" s="20" t="s">
        <v>24</v>
      </c>
      <c r="E42" s="20" t="s">
        <v>79</v>
      </c>
      <c r="F42" s="20" t="s">
        <v>39</v>
      </c>
      <c r="G42" s="20" t="s">
        <v>22</v>
      </c>
      <c r="H42" s="26" t="s">
        <v>80</v>
      </c>
      <c r="I42" s="27" t="s">
        <v>81</v>
      </c>
      <c r="J42" s="16">
        <v>0</v>
      </c>
      <c r="L42" s="15"/>
    </row>
    <row r="43" spans="1:12" ht="24.75" customHeight="1" hidden="1">
      <c r="A43" s="11" t="s">
        <v>20</v>
      </c>
      <c r="B43" s="11" t="s">
        <v>12</v>
      </c>
      <c r="C43" s="11" t="s">
        <v>21</v>
      </c>
      <c r="D43" s="11" t="s">
        <v>21</v>
      </c>
      <c r="E43" s="11" t="s">
        <v>20</v>
      </c>
      <c r="F43" s="11" t="s">
        <v>21</v>
      </c>
      <c r="G43" s="11" t="s">
        <v>22</v>
      </c>
      <c r="H43" s="11" t="s">
        <v>20</v>
      </c>
      <c r="I43" s="19" t="s">
        <v>82</v>
      </c>
      <c r="J43" s="16"/>
      <c r="L43" s="15"/>
    </row>
    <row r="44" spans="1:12" ht="56.25">
      <c r="A44" s="11" t="s">
        <v>20</v>
      </c>
      <c r="B44" s="11" t="s">
        <v>12</v>
      </c>
      <c r="C44" s="11" t="s">
        <v>26</v>
      </c>
      <c r="D44" s="11" t="s">
        <v>21</v>
      </c>
      <c r="E44" s="11" t="s">
        <v>20</v>
      </c>
      <c r="F44" s="11" t="s">
        <v>21</v>
      </c>
      <c r="G44" s="11" t="s">
        <v>22</v>
      </c>
      <c r="H44" s="11" t="s">
        <v>20</v>
      </c>
      <c r="I44" s="12" t="s">
        <v>83</v>
      </c>
      <c r="J44" s="16">
        <f>J47+J56+J63</f>
        <v>25643.042100000002</v>
      </c>
      <c r="L44" s="15"/>
    </row>
    <row r="45" spans="1:12" ht="56.25" hidden="1">
      <c r="A45" s="20" t="s">
        <v>20</v>
      </c>
      <c r="B45" s="20" t="s">
        <v>12</v>
      </c>
      <c r="C45" s="20" t="s">
        <v>26</v>
      </c>
      <c r="D45" s="20" t="s">
        <v>84</v>
      </c>
      <c r="E45" s="20" t="s">
        <v>85</v>
      </c>
      <c r="F45" s="11" t="s">
        <v>39</v>
      </c>
      <c r="G45" s="20" t="s">
        <v>22</v>
      </c>
      <c r="H45" s="20" t="s">
        <v>86</v>
      </c>
      <c r="I45" s="21" t="s">
        <v>87</v>
      </c>
      <c r="J45" s="16">
        <v>0</v>
      </c>
      <c r="L45" s="15"/>
    </row>
    <row r="46" spans="1:12" ht="75" hidden="1">
      <c r="A46" s="20" t="s">
        <v>20</v>
      </c>
      <c r="B46" s="20" t="s">
        <v>12</v>
      </c>
      <c r="C46" s="20" t="s">
        <v>26</v>
      </c>
      <c r="D46" s="20" t="s">
        <v>84</v>
      </c>
      <c r="E46" s="20" t="s">
        <v>88</v>
      </c>
      <c r="F46" s="11" t="s">
        <v>39</v>
      </c>
      <c r="G46" s="20" t="s">
        <v>22</v>
      </c>
      <c r="H46" s="20" t="s">
        <v>86</v>
      </c>
      <c r="I46" s="21" t="s">
        <v>89</v>
      </c>
      <c r="J46" s="16">
        <v>0</v>
      </c>
      <c r="L46" s="15"/>
    </row>
    <row r="47" spans="1:10" ht="75">
      <c r="A47" s="11" t="s">
        <v>20</v>
      </c>
      <c r="B47" s="11" t="s">
        <v>12</v>
      </c>
      <c r="C47" s="11" t="s">
        <v>26</v>
      </c>
      <c r="D47" s="11" t="s">
        <v>90</v>
      </c>
      <c r="E47" s="11" t="s">
        <v>20</v>
      </c>
      <c r="F47" s="11" t="s">
        <v>21</v>
      </c>
      <c r="G47" s="11" t="s">
        <v>22</v>
      </c>
      <c r="H47" s="11" t="s">
        <v>91</v>
      </c>
      <c r="I47" s="28" t="s">
        <v>92</v>
      </c>
      <c r="J47" s="29">
        <f>J48+J49</f>
        <v>16506.1031</v>
      </c>
    </row>
    <row r="48" spans="1:10" ht="85.5" customHeight="1">
      <c r="A48" s="11" t="s">
        <v>20</v>
      </c>
      <c r="B48" s="11" t="s">
        <v>12</v>
      </c>
      <c r="C48" s="11" t="s">
        <v>26</v>
      </c>
      <c r="D48" s="11" t="s">
        <v>90</v>
      </c>
      <c r="E48" s="11" t="s">
        <v>93</v>
      </c>
      <c r="F48" s="11" t="s">
        <v>39</v>
      </c>
      <c r="G48" s="11" t="s">
        <v>94</v>
      </c>
      <c r="H48" s="11" t="s">
        <v>91</v>
      </c>
      <c r="I48" s="30" t="s">
        <v>95</v>
      </c>
      <c r="J48" s="29">
        <v>12375</v>
      </c>
    </row>
    <row r="49" spans="1:10" ht="75">
      <c r="A49" s="11" t="s">
        <v>20</v>
      </c>
      <c r="B49" s="11" t="s">
        <v>12</v>
      </c>
      <c r="C49" s="11" t="s">
        <v>26</v>
      </c>
      <c r="D49" s="11" t="s">
        <v>96</v>
      </c>
      <c r="E49" s="11" t="s">
        <v>97</v>
      </c>
      <c r="F49" s="11" t="s">
        <v>39</v>
      </c>
      <c r="G49" s="11" t="s">
        <v>22</v>
      </c>
      <c r="H49" s="11" t="s">
        <v>91</v>
      </c>
      <c r="I49" s="17" t="s">
        <v>98</v>
      </c>
      <c r="J49" s="29">
        <v>4131.1031</v>
      </c>
    </row>
    <row r="50" spans="1:10" ht="131.25" hidden="1">
      <c r="A50" s="20" t="s">
        <v>20</v>
      </c>
      <c r="B50" s="20" t="s">
        <v>12</v>
      </c>
      <c r="C50" s="20" t="s">
        <v>26</v>
      </c>
      <c r="D50" s="20" t="s">
        <v>90</v>
      </c>
      <c r="E50" s="20" t="s">
        <v>99</v>
      </c>
      <c r="F50" s="20" t="s">
        <v>39</v>
      </c>
      <c r="G50" s="20" t="s">
        <v>22</v>
      </c>
      <c r="H50" s="20" t="s">
        <v>86</v>
      </c>
      <c r="I50" s="31" t="s">
        <v>100</v>
      </c>
      <c r="J50" s="29">
        <v>0</v>
      </c>
    </row>
    <row r="51" spans="1:10" ht="131.25" hidden="1">
      <c r="A51" s="32" t="s">
        <v>20</v>
      </c>
      <c r="B51" s="32" t="s">
        <v>12</v>
      </c>
      <c r="C51" s="32" t="s">
        <v>26</v>
      </c>
      <c r="D51" s="32" t="s">
        <v>101</v>
      </c>
      <c r="E51" s="32" t="s">
        <v>102</v>
      </c>
      <c r="F51" s="11" t="s">
        <v>39</v>
      </c>
      <c r="G51" s="32" t="s">
        <v>103</v>
      </c>
      <c r="H51" s="32" t="s">
        <v>86</v>
      </c>
      <c r="I51" s="17" t="s">
        <v>104</v>
      </c>
      <c r="J51" s="29">
        <v>0</v>
      </c>
    </row>
    <row r="52" spans="1:10" ht="168.75" hidden="1">
      <c r="A52" s="32" t="s">
        <v>20</v>
      </c>
      <c r="B52" s="32" t="s">
        <v>12</v>
      </c>
      <c r="C52" s="32" t="s">
        <v>26</v>
      </c>
      <c r="D52" s="32" t="s">
        <v>26</v>
      </c>
      <c r="E52" s="32" t="s">
        <v>102</v>
      </c>
      <c r="F52" s="32" t="s">
        <v>50</v>
      </c>
      <c r="G52" s="32" t="s">
        <v>94</v>
      </c>
      <c r="H52" s="32" t="s">
        <v>86</v>
      </c>
      <c r="I52" s="21" t="s">
        <v>105</v>
      </c>
      <c r="J52" s="29"/>
    </row>
    <row r="53" spans="1:10" ht="18.75" hidden="1">
      <c r="A53" s="11"/>
      <c r="B53" s="11"/>
      <c r="C53" s="11"/>
      <c r="D53" s="11"/>
      <c r="E53" s="11"/>
      <c r="F53" s="11"/>
      <c r="G53" s="11"/>
      <c r="H53" s="11"/>
      <c r="I53" s="21"/>
      <c r="J53" s="29"/>
    </row>
    <row r="54" spans="1:10" ht="18.75" hidden="1">
      <c r="A54" s="11"/>
      <c r="B54" s="11"/>
      <c r="C54" s="11"/>
      <c r="D54" s="11"/>
      <c r="E54" s="11"/>
      <c r="F54" s="11"/>
      <c r="G54" s="11"/>
      <c r="H54" s="11"/>
      <c r="I54" s="21"/>
      <c r="J54" s="29"/>
    </row>
    <row r="55" spans="1:10" ht="131.25" hidden="1">
      <c r="A55" s="32" t="s">
        <v>20</v>
      </c>
      <c r="B55" s="32" t="s">
        <v>12</v>
      </c>
      <c r="C55" s="32" t="s">
        <v>26</v>
      </c>
      <c r="D55" s="32" t="s">
        <v>101</v>
      </c>
      <c r="E55" s="32" t="s">
        <v>102</v>
      </c>
      <c r="F55" s="11" t="s">
        <v>39</v>
      </c>
      <c r="G55" s="32" t="s">
        <v>103</v>
      </c>
      <c r="H55" s="32" t="s">
        <v>91</v>
      </c>
      <c r="I55" s="17" t="s">
        <v>104</v>
      </c>
      <c r="J55" s="29"/>
    </row>
    <row r="56" spans="1:12" ht="57.75" customHeight="1">
      <c r="A56" s="11" t="s">
        <v>20</v>
      </c>
      <c r="B56" s="11" t="s">
        <v>12</v>
      </c>
      <c r="C56" s="11" t="s">
        <v>26</v>
      </c>
      <c r="D56" s="11" t="s">
        <v>106</v>
      </c>
      <c r="E56" s="11" t="s">
        <v>20</v>
      </c>
      <c r="F56" s="11" t="s">
        <v>21</v>
      </c>
      <c r="G56" s="11" t="s">
        <v>22</v>
      </c>
      <c r="H56" s="11" t="s">
        <v>91</v>
      </c>
      <c r="I56" s="12" t="s">
        <v>107</v>
      </c>
      <c r="J56" s="16">
        <f>J57</f>
        <v>399.2</v>
      </c>
      <c r="L56" s="15"/>
    </row>
    <row r="57" spans="1:11" ht="93.75">
      <c r="A57" s="20" t="s">
        <v>20</v>
      </c>
      <c r="B57" s="20" t="s">
        <v>12</v>
      </c>
      <c r="C57" s="20" t="s">
        <v>26</v>
      </c>
      <c r="D57" s="20" t="s">
        <v>108</v>
      </c>
      <c r="E57" s="20" t="s">
        <v>109</v>
      </c>
      <c r="F57" s="20" t="s">
        <v>39</v>
      </c>
      <c r="G57" s="20" t="s">
        <v>22</v>
      </c>
      <c r="H57" s="20" t="s">
        <v>91</v>
      </c>
      <c r="I57" s="21" t="s">
        <v>110</v>
      </c>
      <c r="J57" s="16">
        <v>399.2</v>
      </c>
      <c r="K57" s="33"/>
    </row>
    <row r="58" spans="1:11" ht="109.5" customHeight="1" hidden="1">
      <c r="A58" s="34" t="s">
        <v>20</v>
      </c>
      <c r="B58" s="34" t="s">
        <v>12</v>
      </c>
      <c r="C58" s="34" t="s">
        <v>26</v>
      </c>
      <c r="D58" s="34" t="s">
        <v>33</v>
      </c>
      <c r="E58" s="34" t="s">
        <v>111</v>
      </c>
      <c r="F58" s="11" t="s">
        <v>39</v>
      </c>
      <c r="G58" s="34" t="s">
        <v>103</v>
      </c>
      <c r="H58" s="34" t="s">
        <v>86</v>
      </c>
      <c r="I58" s="25" t="s">
        <v>112</v>
      </c>
      <c r="J58" s="35"/>
      <c r="K58" s="33"/>
    </row>
    <row r="59" spans="1:11" ht="56.25" hidden="1">
      <c r="A59" s="34" t="s">
        <v>20</v>
      </c>
      <c r="B59" s="34" t="s">
        <v>12</v>
      </c>
      <c r="C59" s="34" t="s">
        <v>113</v>
      </c>
      <c r="D59" s="34" t="s">
        <v>31</v>
      </c>
      <c r="E59" s="34" t="s">
        <v>20</v>
      </c>
      <c r="F59" s="11" t="s">
        <v>39</v>
      </c>
      <c r="G59" s="34" t="s">
        <v>22</v>
      </c>
      <c r="H59" s="34" t="s">
        <v>80</v>
      </c>
      <c r="I59" s="17" t="s">
        <v>114</v>
      </c>
      <c r="J59" s="16"/>
      <c r="K59" s="33"/>
    </row>
    <row r="60" spans="1:11" ht="93.75" hidden="1">
      <c r="A60" s="34" t="s">
        <v>20</v>
      </c>
      <c r="B60" s="34" t="s">
        <v>12</v>
      </c>
      <c r="C60" s="34" t="s">
        <v>113</v>
      </c>
      <c r="D60" s="34" t="s">
        <v>31</v>
      </c>
      <c r="E60" s="34" t="s">
        <v>115</v>
      </c>
      <c r="F60" s="11" t="s">
        <v>39</v>
      </c>
      <c r="G60" s="34" t="s">
        <v>22</v>
      </c>
      <c r="H60" s="34" t="s">
        <v>80</v>
      </c>
      <c r="I60" s="17" t="s">
        <v>116</v>
      </c>
      <c r="J60" s="36"/>
      <c r="K60" s="33"/>
    </row>
    <row r="61" spans="1:11" ht="168.75" hidden="1">
      <c r="A61" s="34" t="s">
        <v>20</v>
      </c>
      <c r="B61" s="34" t="s">
        <v>12</v>
      </c>
      <c r="C61" s="34" t="s">
        <v>26</v>
      </c>
      <c r="D61" s="34" t="s">
        <v>117</v>
      </c>
      <c r="E61" s="34" t="s">
        <v>102</v>
      </c>
      <c r="F61" s="20" t="s">
        <v>39</v>
      </c>
      <c r="G61" s="34" t="s">
        <v>118</v>
      </c>
      <c r="H61" s="34" t="s">
        <v>86</v>
      </c>
      <c r="I61" s="17" t="s">
        <v>119</v>
      </c>
      <c r="J61" s="36">
        <v>0</v>
      </c>
      <c r="K61" s="33"/>
    </row>
    <row r="62" spans="1:11" ht="56.25" hidden="1">
      <c r="A62" s="34" t="s">
        <v>20</v>
      </c>
      <c r="B62" s="34" t="s">
        <v>12</v>
      </c>
      <c r="C62" s="34" t="s">
        <v>113</v>
      </c>
      <c r="D62" s="34" t="s">
        <v>31</v>
      </c>
      <c r="E62" s="34" t="s">
        <v>38</v>
      </c>
      <c r="F62" s="11" t="s">
        <v>39</v>
      </c>
      <c r="G62" s="34" t="s">
        <v>22</v>
      </c>
      <c r="H62" s="34" t="s">
        <v>80</v>
      </c>
      <c r="I62" s="17" t="s">
        <v>120</v>
      </c>
      <c r="J62" s="16"/>
      <c r="K62" s="33"/>
    </row>
    <row r="63" spans="1:11" ht="18.75">
      <c r="A63" s="34" t="s">
        <v>20</v>
      </c>
      <c r="B63" s="34" t="s">
        <v>12</v>
      </c>
      <c r="C63" s="34" t="s">
        <v>26</v>
      </c>
      <c r="D63" s="34" t="s">
        <v>121</v>
      </c>
      <c r="E63" s="34" t="s">
        <v>20</v>
      </c>
      <c r="F63" s="11" t="s">
        <v>21</v>
      </c>
      <c r="G63" s="34" t="s">
        <v>22</v>
      </c>
      <c r="H63" s="34" t="s">
        <v>91</v>
      </c>
      <c r="I63" s="23" t="s">
        <v>122</v>
      </c>
      <c r="J63" s="16">
        <f>J64+J65+J66+J67</f>
        <v>8737.739000000001</v>
      </c>
      <c r="K63" s="33"/>
    </row>
    <row r="64" spans="1:11" ht="146.25" customHeight="1">
      <c r="A64" s="34" t="s">
        <v>20</v>
      </c>
      <c r="B64" s="34" t="s">
        <v>12</v>
      </c>
      <c r="C64" s="34" t="s">
        <v>26</v>
      </c>
      <c r="D64" s="34" t="s">
        <v>121</v>
      </c>
      <c r="E64" s="34" t="s">
        <v>71</v>
      </c>
      <c r="F64" s="11" t="s">
        <v>39</v>
      </c>
      <c r="G64" s="34" t="s">
        <v>123</v>
      </c>
      <c r="H64" s="34" t="s">
        <v>91</v>
      </c>
      <c r="I64" s="23" t="s">
        <v>124</v>
      </c>
      <c r="J64" s="16">
        <v>1782.139</v>
      </c>
      <c r="K64" s="33"/>
    </row>
    <row r="65" spans="1:11" ht="148.5" customHeight="1">
      <c r="A65" s="32" t="s">
        <v>20</v>
      </c>
      <c r="B65" s="32" t="s">
        <v>12</v>
      </c>
      <c r="C65" s="32" t="s">
        <v>26</v>
      </c>
      <c r="D65" s="32" t="s">
        <v>121</v>
      </c>
      <c r="E65" s="32" t="s">
        <v>71</v>
      </c>
      <c r="F65" s="11" t="s">
        <v>39</v>
      </c>
      <c r="G65" s="32" t="s">
        <v>125</v>
      </c>
      <c r="H65" s="32" t="s">
        <v>91</v>
      </c>
      <c r="I65" s="23" t="s">
        <v>126</v>
      </c>
      <c r="J65" s="16">
        <v>3000</v>
      </c>
      <c r="K65" s="33"/>
    </row>
    <row r="66" spans="1:11" ht="150">
      <c r="A66" s="32" t="s">
        <v>20</v>
      </c>
      <c r="B66" s="32" t="s">
        <v>12</v>
      </c>
      <c r="C66" s="32" t="s">
        <v>26</v>
      </c>
      <c r="D66" s="32" t="s">
        <v>117</v>
      </c>
      <c r="E66" s="32" t="s">
        <v>102</v>
      </c>
      <c r="F66" s="11" t="s">
        <v>39</v>
      </c>
      <c r="G66" s="32" t="s">
        <v>127</v>
      </c>
      <c r="H66" s="32" t="s">
        <v>91</v>
      </c>
      <c r="I66" s="23" t="s">
        <v>128</v>
      </c>
      <c r="J66" s="16">
        <v>79.6</v>
      </c>
      <c r="K66" s="33"/>
    </row>
    <row r="67" spans="1:11" ht="150">
      <c r="A67" s="32" t="s">
        <v>20</v>
      </c>
      <c r="B67" s="32" t="s">
        <v>12</v>
      </c>
      <c r="C67" s="32" t="s">
        <v>26</v>
      </c>
      <c r="D67" s="32" t="s">
        <v>117</v>
      </c>
      <c r="E67" s="32" t="s">
        <v>102</v>
      </c>
      <c r="F67" s="11" t="s">
        <v>39</v>
      </c>
      <c r="G67" s="32" t="s">
        <v>129</v>
      </c>
      <c r="H67" s="32" t="s">
        <v>91</v>
      </c>
      <c r="I67" s="17" t="s">
        <v>130</v>
      </c>
      <c r="J67" s="16">
        <v>3876</v>
      </c>
      <c r="K67" s="33"/>
    </row>
    <row r="68" spans="1:10" s="39" customFormat="1" ht="23.25" customHeight="1">
      <c r="A68" s="11"/>
      <c r="B68" s="37"/>
      <c r="C68" s="37"/>
      <c r="D68" s="11"/>
      <c r="E68" s="11"/>
      <c r="F68" s="11"/>
      <c r="G68" s="11"/>
      <c r="H68" s="11"/>
      <c r="I68" s="38" t="s">
        <v>131</v>
      </c>
      <c r="J68" s="16">
        <f>J12+J44</f>
        <v>41989.3421</v>
      </c>
    </row>
    <row r="69" spans="1:10" ht="16.5">
      <c r="A69" s="40"/>
      <c r="B69" s="41"/>
      <c r="C69" s="41"/>
      <c r="D69" s="40"/>
      <c r="E69" s="40"/>
      <c r="F69" s="40"/>
      <c r="G69" s="40"/>
      <c r="H69" s="40"/>
      <c r="I69" s="41"/>
      <c r="J69" s="41"/>
    </row>
    <row r="70" spans="1:10" s="41" customFormat="1" ht="8.25" customHeight="1">
      <c r="A70" s="48" t="s">
        <v>132</v>
      </c>
      <c r="B70" s="48"/>
      <c r="C70" s="48"/>
      <c r="D70" s="48"/>
      <c r="E70" s="48"/>
      <c r="F70" s="48"/>
      <c r="G70" s="48"/>
      <c r="H70" s="48"/>
      <c r="I70" s="48"/>
      <c r="J70" s="48"/>
    </row>
  </sheetData>
  <sheetProtection selectLockedCells="1" selectUnlockedCells="1"/>
  <mergeCells count="14">
    <mergeCell ref="A70:J70"/>
    <mergeCell ref="A6:J6"/>
    <mergeCell ref="A7:J7"/>
    <mergeCell ref="A8:J8"/>
    <mergeCell ref="A9:H9"/>
    <mergeCell ref="I9:J9"/>
    <mergeCell ref="A10:H10"/>
    <mergeCell ref="I1:J1"/>
    <mergeCell ref="I2:J2"/>
    <mergeCell ref="H3:J3"/>
    <mergeCell ref="A4:B4"/>
    <mergeCell ref="C4:D4"/>
    <mergeCell ref="E4:F4"/>
    <mergeCell ref="G4:J4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2019-09-11T07:37:43Z</cp:lastPrinted>
  <dcterms:modified xsi:type="dcterms:W3CDTF">2019-09-11T07:37:45Z</dcterms:modified>
  <cp:category/>
  <cp:version/>
  <cp:contentType/>
  <cp:contentStatus/>
</cp:coreProperties>
</file>